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一" sheetId="3" r:id="rId1"/>
  </sheets>
  <definedNames>
    <definedName name="_xlnm._FilterDatabase" localSheetId="0" hidden="1">表一!$A$6:$T$17</definedName>
    <definedName name="_xlnm.Print_Titles" localSheetId="0">表一!$4:$6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<sst xmlns="http://schemas.openxmlformats.org/spreadsheetml/2006/main" count="158" uniqueCount="83">
  <si>
    <t>2026年前进区巩固拓展脱贫攻坚成果和乡村振兴项目库基本情况表</t>
  </si>
  <si>
    <t>填报单位：佳木斯市前进区农业农村局</t>
  </si>
  <si>
    <t>联系人：徐小焱</t>
  </si>
  <si>
    <t>联系电话：15590903900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</si>
  <si>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</si>
  <si>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</si>
  <si>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</si>
  <si>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</si>
  <si>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</si>
  <si>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</si>
  <si>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</si>
  <si>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</si>
  <si>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</si>
  <si>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</si>
  <si>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</si>
  <si>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资金规模（万元）</t>
  </si>
  <si>
    <t>利益联结机制</t>
  </si>
  <si>
    <t>绩效目标</t>
  </si>
  <si>
    <t>开工时间</t>
  </si>
  <si>
    <t>竣工时间</t>
  </si>
  <si>
    <t>方式</t>
  </si>
  <si>
    <t>群众参与</t>
  </si>
  <si>
    <t>受益对象</t>
  </si>
  <si>
    <t>收益情况</t>
  </si>
  <si>
    <t>脱贫户</t>
  </si>
  <si>
    <t>一般户</t>
  </si>
  <si>
    <t>总收益</t>
  </si>
  <si>
    <t>脱贫户总收益</t>
  </si>
  <si>
    <t>南岗村田园综合体项目（二期）</t>
  </si>
  <si>
    <t>产业项目</t>
  </si>
  <si>
    <t>农业社会化服务</t>
  </si>
  <si>
    <t>南岗村</t>
  </si>
  <si>
    <t>新建</t>
  </si>
  <si>
    <t>配套一期暖棚看护房 4 个，配套建设大棚及看护房内给排水、电气、暖通工程以及室外给排水等。</t>
  </si>
  <si>
    <t>农业农村局</t>
  </si>
  <si>
    <t>就业务工, 带动生产</t>
  </si>
  <si>
    <t>2</t>
  </si>
  <si>
    <t>项目（工程）完成及时率≥100%、当年开工率100%</t>
  </si>
  <si>
    <t>南岗村果蔬智能集热温室项目</t>
  </si>
  <si>
    <t>种植业</t>
  </si>
  <si>
    <t>新建智能集热温室4个，配套水电等基础设施。</t>
  </si>
  <si>
    <t>2026年6月</t>
  </si>
  <si>
    <t>2026年10月</t>
  </si>
  <si>
    <t>4</t>
  </si>
  <si>
    <t>受益群众满意度≥95%；当年开工率100%</t>
  </si>
  <si>
    <t>2026年南岗村农机采购项目</t>
  </si>
  <si>
    <t>计划采购农机（大犁2台），用于服务全体村民，确保土地“黑色越冬”，实现辖区零火点。</t>
  </si>
  <si>
    <t>带动生产</t>
  </si>
  <si>
    <t>35</t>
  </si>
  <si>
    <t>受益群众满意度≥95%、当年开工率≥100%</t>
  </si>
  <si>
    <t>南岗村特色民宿改造项目</t>
  </si>
  <si>
    <t xml:space="preserve">休闲农业与乡村旅游
</t>
  </si>
  <si>
    <t>流转2到3处宅基地，修缮改造既有宅基地开展近郊特色民宿服务，形成产业集群。</t>
  </si>
  <si>
    <r>
      <rPr>
        <sz val="11"/>
        <rFont val="宋体"/>
        <charset val="134"/>
      </rPr>
      <t>项目（工程）完成及时率</t>
    </r>
    <r>
      <rPr>
        <sz val="11"/>
        <rFont val="SimSun"/>
        <charset val="134"/>
      </rPr>
      <t>≥</t>
    </r>
    <r>
      <rPr>
        <sz val="11"/>
        <rFont val="宋体"/>
        <charset val="134"/>
      </rPr>
      <t>100%、当年开工率100%</t>
    </r>
  </si>
  <si>
    <t>南岗村食用菌基地项目</t>
  </si>
  <si>
    <t>新建大棚及配套设施厂房，建设南岗村特色食用菌基地。</t>
  </si>
  <si>
    <t>2026年5月</t>
  </si>
  <si>
    <t>2026年12月</t>
  </si>
  <si>
    <t>1</t>
  </si>
  <si>
    <t>117</t>
  </si>
  <si>
    <t>当年开工率100%；当年完工率100%；受益群众≥117户；受益脱贫户≥1户。</t>
  </si>
  <si>
    <t>通村（屯）路两侧路肩硬化项目</t>
  </si>
  <si>
    <t>基础设施</t>
  </si>
  <si>
    <t>对南岗村通村、通屯路路肩硬化。</t>
  </si>
  <si>
    <t xml:space="preserve"> 带动生产</t>
  </si>
  <si>
    <t>当年开工率≥100%；当年完工率≥100%；受益群众≥159户。</t>
  </si>
  <si>
    <t>南岗村农田边沟排水建设项目</t>
  </si>
  <si>
    <t>计划在南岗村建设农田排水沟，改善农田生产条件，保障农田生产。</t>
  </si>
  <si>
    <t>2026年11月</t>
  </si>
  <si>
    <t>项目（工程）完成及时率≥100%、当年开工率≥100%。</t>
  </si>
  <si>
    <t>2026</t>
  </si>
  <si>
    <t>2026年南岗村产业路提升项目</t>
  </si>
  <si>
    <t>计划对南岗村二屯、四屯部分田间路进行硬化，保障生产生活。</t>
  </si>
  <si>
    <t>2026年小型公益性岗位项目</t>
  </si>
  <si>
    <t>补助补贴</t>
  </si>
  <si>
    <t>公益性岗位</t>
  </si>
  <si>
    <t>设置5个小型公益性岗位，为村内有劳动能力的脱贫户、监测户安置公益岗位。</t>
  </si>
  <si>
    <t>2026年1月</t>
  </si>
  <si>
    <t>0</t>
  </si>
  <si>
    <t>项目管理费项目</t>
  </si>
  <si>
    <t>项目管理费</t>
  </si>
  <si>
    <t>按照中央资金提取1%、省级资金提取3%比例提取项目管理费，用于项目设计费、监理费和结算审核费等。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</si>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</sst>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0"/>
    </font>
    <font>
      <sz val="11"/>
      <name val="黑体"/>
      <charset val="134"/>
    </font>
    <font>
      <sz val="11"/>
      <name val="Arial"/>
      <charset val="0"/>
    </font>
    <font>
      <sz val="14"/>
      <name val="Times New Roman"/>
      <charset val="0"/>
    </font>
    <font>
      <sz val="20"/>
      <name val="方正小标宋简体"/>
      <charset val="134"/>
    </font>
    <font>
      <sz val="9"/>
      <name val="宋体"/>
      <charset val="134"/>
    </font>
    <font>
      <sz val="20"/>
      <name val="宋体"/>
      <charset val="134"/>
    </font>
    <font>
      <sz val="9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name val="SimSun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/>
    <xf numFmtId="49" fontId="0" fillId="0" borderId="0" xfId="0" applyNumberFormat="1" applyFont="1" applyFill="1" applyAlignment="1">
      <alignment wrapText="1"/>
    </xf>
    <xf numFmtId="0" fontId="0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8</xdr:row>
      <xdr:rowOff>0</xdr:rowOff>
    </xdr:from>
    <xdr:to>
      <xdr:col>13</xdr:col>
      <xdr:colOff>19050</xdr:colOff>
      <xdr:row>8</xdr:row>
      <xdr:rowOff>48260</xdr:rowOff>
    </xdr:to>
    <xdr:pic>
      <xdr:nvPicPr>
        <xdr:cNvPr id="570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2720" y="3338830"/>
          <a:ext cx="190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48260</xdr:rowOff>
    </xdr:to>
    <xdr:pic>
      <xdr:nvPicPr>
        <xdr:cNvPr id="570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2720" y="333883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19685</xdr:colOff>
      <xdr:row>8</xdr:row>
      <xdr:rowOff>48260</xdr:rowOff>
    </xdr:to>
    <xdr:pic>
      <xdr:nvPicPr>
        <xdr:cNvPr id="570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46920" y="333883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19050</xdr:colOff>
      <xdr:row>8</xdr:row>
      <xdr:rowOff>52070</xdr:rowOff>
    </xdr:to>
    <xdr:pic>
      <xdr:nvPicPr>
        <xdr:cNvPr id="570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2720" y="3338830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9525</xdr:colOff>
      <xdr:row>8</xdr:row>
      <xdr:rowOff>52070</xdr:rowOff>
    </xdr:to>
    <xdr:pic>
      <xdr:nvPicPr>
        <xdr:cNvPr id="570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2720" y="3338830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19685</xdr:colOff>
      <xdr:row>8</xdr:row>
      <xdr:rowOff>52070</xdr:rowOff>
    </xdr:to>
    <xdr:pic>
      <xdr:nvPicPr>
        <xdr:cNvPr id="570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46920" y="3338830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19050</xdr:colOff>
      <xdr:row>9</xdr:row>
      <xdr:rowOff>52705</xdr:rowOff>
    </xdr:to>
    <xdr:pic>
      <xdr:nvPicPr>
        <xdr:cNvPr id="570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2720" y="4291330"/>
          <a:ext cx="1905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52705</xdr:rowOff>
    </xdr:to>
    <xdr:pic>
      <xdr:nvPicPr>
        <xdr:cNvPr id="570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2720" y="4291330"/>
          <a:ext cx="9525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19685</xdr:colOff>
      <xdr:row>9</xdr:row>
      <xdr:rowOff>52705</xdr:rowOff>
    </xdr:to>
    <xdr:pic>
      <xdr:nvPicPr>
        <xdr:cNvPr id="570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46920" y="4291330"/>
          <a:ext cx="19685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19050</xdr:colOff>
      <xdr:row>9</xdr:row>
      <xdr:rowOff>52705</xdr:rowOff>
    </xdr:to>
    <xdr:pic>
      <xdr:nvPicPr>
        <xdr:cNvPr id="570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2720" y="4291330"/>
          <a:ext cx="1905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9525</xdr:colOff>
      <xdr:row>9</xdr:row>
      <xdr:rowOff>52705</xdr:rowOff>
    </xdr:to>
    <xdr:pic>
      <xdr:nvPicPr>
        <xdr:cNvPr id="570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2720" y="4291330"/>
          <a:ext cx="9525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19685</xdr:colOff>
      <xdr:row>9</xdr:row>
      <xdr:rowOff>52705</xdr:rowOff>
    </xdr:to>
    <xdr:pic>
      <xdr:nvPicPr>
        <xdr:cNvPr id="570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46920" y="4291330"/>
          <a:ext cx="19685" cy="52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SheetLayoutView="60" workbookViewId="0">
      <pane ySplit="6" topLeftCell="A8" activePane="bottomLeft" state="frozen"/>
      <selection/>
      <selection pane="bottomLeft" activeCell="H14" sqref="H14"/>
    </sheetView>
  </sheetViews>
  <sheetFormatPr defaultColWidth="9.14285714285714" defaultRowHeight="12.75"/>
  <cols>
    <col min="1" max="1" width="7.71428571428571" style="5" customWidth="1"/>
    <col min="2" max="2" width="6" style="5" customWidth="1"/>
    <col min="3" max="3" width="9.85714285714286" style="7"/>
    <col min="4" max="5" width="8.28571428571429" style="7" customWidth="1"/>
    <col min="6" max="6" width="12.5619047619048" style="5" customWidth="1"/>
    <col min="7" max="7" width="5.41904761904762" style="5" customWidth="1"/>
    <col min="8" max="8" width="44.5619047619048" style="5" customWidth="1"/>
    <col min="9" max="10" width="12.1428571428571" style="5" customWidth="1"/>
    <col min="11" max="12" width="8.85714285714286" style="5" customWidth="1"/>
    <col min="13" max="13" width="10.2857142857143" style="8" customWidth="1"/>
    <col min="14" max="14" width="11.2857142857143" style="5" customWidth="1"/>
    <col min="15" max="19" width="7.56190476190476" style="5" customWidth="1"/>
    <col min="20" max="20" width="25" style="5" customWidth="1"/>
    <col min="21" max="250" width="9.14285714285714" style="5" customWidth="1"/>
    <col min="251" max="16384" width="9.14285714285714" style="5"/>
  </cols>
  <sheetData>
    <row r="1" ht="18.75" spans="1:20">
      <c r="A1" s="9"/>
      <c r="B1" s="9"/>
    </row>
    <row r="2" ht="33" customHeight="1" spans="1:20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0"/>
      <c r="O2" s="10"/>
      <c r="P2" s="10"/>
      <c r="Q2" s="10"/>
      <c r="R2" s="10"/>
      <c r="S2" s="10"/>
      <c r="T2" s="10"/>
    </row>
    <row r="3" ht="18.95" customHeight="1" spans="1:20">
      <c r="A3" s="12" t="s">
        <v>1</v>
      </c>
      <c r="B3" s="13"/>
      <c r="C3" s="13"/>
      <c r="D3" s="13"/>
      <c r="E3" s="12" t="s">
        <v>2</v>
      </c>
      <c r="F3" s="12"/>
      <c r="G3" s="14"/>
      <c r="H3" s="12" t="s">
        <v>3</v>
      </c>
      <c r="I3" s="12"/>
      <c r="J3" s="10"/>
      <c r="K3" s="10"/>
      <c r="L3" s="10"/>
      <c r="M3" s="11"/>
      <c r="N3" s="10"/>
      <c r="O3" s="10"/>
      <c r="P3" s="10"/>
      <c r="Q3" s="10"/>
      <c r="R3" s="10"/>
      <c r="S3" s="10"/>
      <c r="T3" s="10"/>
    </row>
    <row r="4" ht="20.1" customHeight="1" spans="1:20">
      <c r="A4" s="15" t="s">
        <v>4</v>
      </c>
      <c r="B4" s="15" t="s">
        <v>5</v>
      </c>
      <c r="C4" s="16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7" t="s">
        <v>12</v>
      </c>
      <c r="J4" s="17"/>
      <c r="K4" s="15" t="s">
        <v>13</v>
      </c>
      <c r="L4" s="15" t="s">
        <v>14</v>
      </c>
      <c r="M4" s="18" t="s">
        <v>15</v>
      </c>
      <c r="N4" s="17" t="s">
        <v>16</v>
      </c>
      <c r="O4" s="17"/>
      <c r="P4" s="17"/>
      <c r="Q4" s="17"/>
      <c r="R4" s="17"/>
      <c r="S4" s="17"/>
      <c r="T4" s="15" t="s">
        <v>17</v>
      </c>
    </row>
    <row r="5" s="1" customFormat="1" ht="20.1" customHeight="1" spans="1:20">
      <c r="A5" s="19"/>
      <c r="B5" s="19"/>
      <c r="C5" s="20"/>
      <c r="D5" s="19"/>
      <c r="E5" s="19"/>
      <c r="F5" s="19"/>
      <c r="G5" s="19"/>
      <c r="H5" s="19"/>
      <c r="I5" s="15" t="s">
        <v>18</v>
      </c>
      <c r="J5" s="15" t="s">
        <v>19</v>
      </c>
      <c r="K5" s="19"/>
      <c r="L5" s="19"/>
      <c r="M5" s="21"/>
      <c r="N5" s="17" t="s">
        <v>20</v>
      </c>
      <c r="O5" s="17" t="s">
        <v>21</v>
      </c>
      <c r="P5" s="22" t="s">
        <v>22</v>
      </c>
      <c r="Q5" s="23"/>
      <c r="R5" s="22" t="s">
        <v>23</v>
      </c>
      <c r="S5" s="24"/>
      <c r="T5" s="19"/>
    </row>
    <row r="6" s="1" customFormat="1" ht="27" customHeight="1" spans="1:20">
      <c r="A6" s="25"/>
      <c r="B6" s="19"/>
      <c r="C6" s="26"/>
      <c r="D6" s="25"/>
      <c r="E6" s="19"/>
      <c r="F6" s="25"/>
      <c r="G6" s="25"/>
      <c r="H6" s="25"/>
      <c r="I6" s="25"/>
      <c r="J6" s="25"/>
      <c r="K6" s="25"/>
      <c r="L6" s="19"/>
      <c r="M6" s="27"/>
      <c r="N6" s="17"/>
      <c r="O6" s="17"/>
      <c r="P6" s="17" t="s">
        <v>24</v>
      </c>
      <c r="Q6" s="17" t="s">
        <v>25</v>
      </c>
      <c r="R6" s="17" t="s">
        <v>26</v>
      </c>
      <c r="S6" s="17" t="s">
        <v>27</v>
      </c>
      <c r="T6" s="25"/>
    </row>
    <row r="7" s="2" customFormat="1" ht="68" customHeight="1" spans="1:20">
      <c r="A7" s="28">
        <v>1</v>
      </c>
      <c r="B7" s="28">
        <v>2026</v>
      </c>
      <c r="C7" s="29" t="s">
        <v>28</v>
      </c>
      <c r="D7" s="29" t="s">
        <v>29</v>
      </c>
      <c r="E7" s="29" t="s">
        <v>30</v>
      </c>
      <c r="F7" s="29" t="s">
        <v>31</v>
      </c>
      <c r="G7" s="28" t="s">
        <v>32</v>
      </c>
      <c r="H7" s="29" t="s">
        <v>33</v>
      </c>
      <c r="I7" s="30">
        <v>46113</v>
      </c>
      <c r="J7" s="30">
        <v>46296</v>
      </c>
      <c r="K7" s="28" t="s">
        <v>31</v>
      </c>
      <c r="L7" s="28" t="s">
        <v>34</v>
      </c>
      <c r="M7" s="31">
        <v>666.16</v>
      </c>
      <c r="N7" s="28" t="s">
        <v>35</v>
      </c>
      <c r="O7" s="31">
        <v>3</v>
      </c>
      <c r="P7" s="31">
        <v>1</v>
      </c>
      <c r="Q7" s="29" t="s">
        <v>36</v>
      </c>
      <c r="R7" s="29"/>
      <c r="S7" s="29"/>
      <c r="T7" s="28" t="s">
        <v>37</v>
      </c>
    </row>
    <row r="8" s="3" customFormat="1" ht="57" customHeight="1" spans="1:20">
      <c r="A8" s="28">
        <v>2</v>
      </c>
      <c r="B8" s="28">
        <v>2026</v>
      </c>
      <c r="C8" s="29" t="s">
        <v>38</v>
      </c>
      <c r="D8" s="29" t="s">
        <v>29</v>
      </c>
      <c r="E8" s="29" t="s">
        <v>39</v>
      </c>
      <c r="F8" s="29" t="s">
        <v>31</v>
      </c>
      <c r="G8" s="32" t="s">
        <v>32</v>
      </c>
      <c r="H8" s="28" t="s">
        <v>40</v>
      </c>
      <c r="I8" s="29" t="s">
        <v>41</v>
      </c>
      <c r="J8" s="29" t="s">
        <v>42</v>
      </c>
      <c r="K8" s="28" t="s">
        <v>31</v>
      </c>
      <c r="L8" s="28" t="s">
        <v>34</v>
      </c>
      <c r="M8" s="31">
        <v>360</v>
      </c>
      <c r="N8" s="28" t="s">
        <v>35</v>
      </c>
      <c r="O8" s="31">
        <v>5</v>
      </c>
      <c r="P8" s="31">
        <v>1</v>
      </c>
      <c r="Q8" s="29" t="s">
        <v>43</v>
      </c>
      <c r="R8" s="28"/>
      <c r="S8" s="28"/>
      <c r="T8" s="28" t="s">
        <v>44</v>
      </c>
    </row>
    <row r="9" s="4" customFormat="1" ht="75" customHeight="1" spans="1:20">
      <c r="A9" s="28">
        <v>3</v>
      </c>
      <c r="B9" s="28">
        <v>2026</v>
      </c>
      <c r="C9" s="29" t="s">
        <v>45</v>
      </c>
      <c r="D9" s="29" t="s">
        <v>29</v>
      </c>
      <c r="E9" s="29" t="s">
        <v>30</v>
      </c>
      <c r="F9" s="29" t="s">
        <v>31</v>
      </c>
      <c r="G9" s="28" t="s">
        <v>32</v>
      </c>
      <c r="H9" s="29" t="s">
        <v>46</v>
      </c>
      <c r="I9" s="30">
        <v>46143</v>
      </c>
      <c r="J9" s="30">
        <v>46266</v>
      </c>
      <c r="K9" s="28" t="s">
        <v>31</v>
      </c>
      <c r="L9" s="28" t="s">
        <v>34</v>
      </c>
      <c r="M9" s="31">
        <v>25</v>
      </c>
      <c r="N9" s="28" t="s">
        <v>47</v>
      </c>
      <c r="O9" s="31"/>
      <c r="P9" s="31">
        <v>1</v>
      </c>
      <c r="Q9" s="29" t="s">
        <v>48</v>
      </c>
      <c r="R9" s="29"/>
      <c r="S9" s="29"/>
      <c r="T9" s="28" t="s">
        <v>49</v>
      </c>
    </row>
    <row r="10" s="3" customFormat="1" ht="66" customHeight="1" spans="1:20">
      <c r="A10" s="28">
        <v>4</v>
      </c>
      <c r="B10" s="31">
        <v>2026</v>
      </c>
      <c r="C10" s="29" t="s">
        <v>50</v>
      </c>
      <c r="D10" s="29" t="s">
        <v>29</v>
      </c>
      <c r="E10" s="29" t="s">
        <v>51</v>
      </c>
      <c r="F10" s="29" t="s">
        <v>31</v>
      </c>
      <c r="G10" s="29" t="s">
        <v>32</v>
      </c>
      <c r="H10" s="29" t="s">
        <v>52</v>
      </c>
      <c r="I10" s="30">
        <v>46113</v>
      </c>
      <c r="J10" s="30">
        <v>46357</v>
      </c>
      <c r="K10" s="28" t="s">
        <v>31</v>
      </c>
      <c r="L10" s="28" t="s">
        <v>34</v>
      </c>
      <c r="M10" s="31">
        <v>420</v>
      </c>
      <c r="N10" s="28" t="s">
        <v>35</v>
      </c>
      <c r="O10" s="29"/>
      <c r="P10" s="29"/>
      <c r="Q10" s="29"/>
      <c r="R10" s="29"/>
      <c r="S10" s="29"/>
      <c r="T10" s="28" t="s">
        <v>53</v>
      </c>
    </row>
    <row r="11" s="5" customFormat="1" ht="54" spans="1:20">
      <c r="A11" s="28">
        <v>5</v>
      </c>
      <c r="B11" s="29">
        <v>2026</v>
      </c>
      <c r="C11" s="29" t="s">
        <v>54</v>
      </c>
      <c r="D11" s="29" t="s">
        <v>29</v>
      </c>
      <c r="E11" s="29" t="s">
        <v>39</v>
      </c>
      <c r="F11" s="29" t="s">
        <v>31</v>
      </c>
      <c r="G11" s="29" t="s">
        <v>32</v>
      </c>
      <c r="H11" s="29" t="s">
        <v>55</v>
      </c>
      <c r="I11" s="29" t="s">
        <v>56</v>
      </c>
      <c r="J11" s="29" t="s">
        <v>57</v>
      </c>
      <c r="K11" s="28" t="s">
        <v>31</v>
      </c>
      <c r="L11" s="29" t="s">
        <v>34</v>
      </c>
      <c r="M11" s="31">
        <v>445</v>
      </c>
      <c r="N11" s="28" t="s">
        <v>35</v>
      </c>
      <c r="O11" s="29"/>
      <c r="P11" s="29" t="s">
        <v>58</v>
      </c>
      <c r="Q11" s="29" t="s">
        <v>59</v>
      </c>
      <c r="R11" s="29"/>
      <c r="S11" s="29"/>
      <c r="T11" s="29" t="s">
        <v>60</v>
      </c>
    </row>
    <row r="12" s="6" customFormat="1" ht="54" spans="1:20">
      <c r="A12" s="33">
        <v>6</v>
      </c>
      <c r="B12" s="34">
        <v>2026</v>
      </c>
      <c r="C12" s="34" t="s">
        <v>61</v>
      </c>
      <c r="D12" s="34" t="s">
        <v>62</v>
      </c>
      <c r="E12" s="34" t="s">
        <v>62</v>
      </c>
      <c r="F12" s="34" t="s">
        <v>31</v>
      </c>
      <c r="G12" s="34" t="s">
        <v>32</v>
      </c>
      <c r="H12" s="34" t="s">
        <v>63</v>
      </c>
      <c r="I12" s="34" t="s">
        <v>56</v>
      </c>
      <c r="J12" s="34" t="s">
        <v>42</v>
      </c>
      <c r="K12" s="33" t="s">
        <v>31</v>
      </c>
      <c r="L12" s="34" t="s">
        <v>34</v>
      </c>
      <c r="M12" s="35">
        <v>300</v>
      </c>
      <c r="N12" s="33" t="s">
        <v>64</v>
      </c>
      <c r="O12" s="34"/>
      <c r="P12" s="34" t="s">
        <v>58</v>
      </c>
      <c r="Q12" s="34" t="s">
        <v>59</v>
      </c>
      <c r="R12" s="34"/>
      <c r="S12" s="34"/>
      <c r="T12" s="34" t="s">
        <v>65</v>
      </c>
    </row>
    <row r="13" s="5" customFormat="1" ht="54" spans="1:20">
      <c r="A13" s="28">
        <v>7</v>
      </c>
      <c r="B13" s="29">
        <v>2026</v>
      </c>
      <c r="C13" s="36" t="s">
        <v>66</v>
      </c>
      <c r="D13" s="29" t="s">
        <v>62</v>
      </c>
      <c r="E13" s="29" t="s">
        <v>62</v>
      </c>
      <c r="F13" s="29" t="s">
        <v>31</v>
      </c>
      <c r="G13" s="29" t="s">
        <v>32</v>
      </c>
      <c r="H13" s="29" t="s">
        <v>67</v>
      </c>
      <c r="I13" s="29" t="s">
        <v>56</v>
      </c>
      <c r="J13" s="29" t="s">
        <v>68</v>
      </c>
      <c r="K13" s="28" t="s">
        <v>31</v>
      </c>
      <c r="L13" s="29" t="s">
        <v>34</v>
      </c>
      <c r="M13" s="31">
        <v>380</v>
      </c>
      <c r="N13" s="28" t="s">
        <v>35</v>
      </c>
      <c r="O13" s="29"/>
      <c r="P13" s="29" t="s">
        <v>58</v>
      </c>
      <c r="Q13" s="29" t="s">
        <v>59</v>
      </c>
      <c r="R13" s="29"/>
      <c r="S13" s="29"/>
      <c r="T13" s="29" t="s">
        <v>69</v>
      </c>
    </row>
    <row r="14" customFormat="1" ht="54" spans="1:20">
      <c r="A14" s="28">
        <v>8</v>
      </c>
      <c r="B14" s="29" t="s">
        <v>70</v>
      </c>
      <c r="C14" s="37" t="s">
        <v>71</v>
      </c>
      <c r="D14" s="29" t="s">
        <v>62</v>
      </c>
      <c r="E14" s="29" t="s">
        <v>62</v>
      </c>
      <c r="F14" s="29" t="s">
        <v>31</v>
      </c>
      <c r="G14" s="29" t="s">
        <v>32</v>
      </c>
      <c r="H14" s="29" t="s">
        <v>72</v>
      </c>
      <c r="I14" s="29" t="s">
        <v>56</v>
      </c>
      <c r="J14" s="29" t="s">
        <v>42</v>
      </c>
      <c r="K14" s="28" t="s">
        <v>31</v>
      </c>
      <c r="L14" s="29" t="s">
        <v>34</v>
      </c>
      <c r="M14" s="31">
        <v>200</v>
      </c>
      <c r="N14" s="28" t="s">
        <v>35</v>
      </c>
      <c r="O14" s="29"/>
      <c r="P14" s="29" t="s">
        <v>58</v>
      </c>
      <c r="Q14" s="29" t="s">
        <v>59</v>
      </c>
      <c r="R14" s="29"/>
      <c r="S14" s="29"/>
      <c r="T14" s="28" t="s">
        <v>53</v>
      </c>
    </row>
    <row r="15" customFormat="1" ht="40.5" spans="1:20">
      <c r="A15" s="28">
        <v>9</v>
      </c>
      <c r="B15" s="29" t="s">
        <v>70</v>
      </c>
      <c r="C15" s="29" t="s">
        <v>73</v>
      </c>
      <c r="D15" s="29" t="s">
        <v>74</v>
      </c>
      <c r="E15" s="29" t="s">
        <v>75</v>
      </c>
      <c r="F15" s="29" t="s">
        <v>31</v>
      </c>
      <c r="G15" s="29" t="s">
        <v>32</v>
      </c>
      <c r="H15" s="29" t="s">
        <v>76</v>
      </c>
      <c r="I15" s="29" t="s">
        <v>77</v>
      </c>
      <c r="J15" s="29" t="s">
        <v>57</v>
      </c>
      <c r="K15" s="28" t="s">
        <v>31</v>
      </c>
      <c r="L15" s="29" t="s">
        <v>34</v>
      </c>
      <c r="M15" s="31">
        <v>6.36</v>
      </c>
      <c r="N15" s="28" t="s">
        <v>35</v>
      </c>
      <c r="O15" s="29"/>
      <c r="P15" s="29" t="s">
        <v>58</v>
      </c>
      <c r="Q15" s="29" t="s">
        <v>78</v>
      </c>
      <c r="R15" s="29"/>
      <c r="S15" s="29"/>
      <c r="T15" s="28" t="s">
        <v>53</v>
      </c>
    </row>
    <row r="16" customFormat="1" ht="40.5" spans="1:20">
      <c r="A16" s="28">
        <v>10</v>
      </c>
      <c r="B16" s="29" t="s">
        <v>70</v>
      </c>
      <c r="C16" s="29" t="s">
        <v>79</v>
      </c>
      <c r="D16" s="29" t="s">
        <v>80</v>
      </c>
      <c r="E16" s="29" t="s">
        <v>80</v>
      </c>
      <c r="F16" s="29" t="s">
        <v>31</v>
      </c>
      <c r="G16" s="29" t="s">
        <v>32</v>
      </c>
      <c r="H16" s="29" t="s">
        <v>81</v>
      </c>
      <c r="I16" s="29" t="s">
        <v>56</v>
      </c>
      <c r="J16" s="29" t="s">
        <v>68</v>
      </c>
      <c r="K16" s="28" t="s">
        <v>31</v>
      </c>
      <c r="L16" s="29" t="s">
        <v>34</v>
      </c>
      <c r="M16" s="31">
        <v>30.65</v>
      </c>
      <c r="N16" s="29"/>
      <c r="O16" s="29"/>
      <c r="P16" s="29"/>
      <c r="Q16" s="29"/>
      <c r="R16" s="29"/>
      <c r="S16" s="29"/>
      <c r="T16" s="28" t="s">
        <v>53</v>
      </c>
    </row>
    <row r="17" ht="13.5" spans="1:20">
      <c r="A17" s="28" t="s">
        <v>82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1">
        <f>SUM(M7:M16)</f>
        <v>2833.17</v>
      </c>
      <c r="N17" s="29"/>
      <c r="O17" s="29"/>
      <c r="P17" s="29"/>
      <c r="Q17" s="29"/>
      <c r="R17" s="29"/>
      <c r="S17" s="29"/>
      <c r="T17" s="29"/>
    </row>
  </sheetData>
  <autoFilter xmlns:etc="http://www.wps.cn/officeDocument/2017/etCustomData" ref="A6:T17" etc:filterBottomFollowUsedRange="0">
    <extLst/>
  </autoFilter>
  <mergeCells count="25">
    <mergeCell ref="A1:B1"/>
    <mergeCell ref="A2:T2"/>
    <mergeCell ref="A3:D3"/>
    <mergeCell ref="E3:F3"/>
    <mergeCell ref="H3:I3"/>
    <mergeCell ref="I4:J4"/>
    <mergeCell ref="N4:S4"/>
    <mergeCell ref="P5:Q5"/>
    <mergeCell ref="R5:S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4:K6"/>
    <mergeCell ref="L4:L6"/>
    <mergeCell ref="M4:M6"/>
    <mergeCell ref="N5:N6"/>
    <mergeCell ref="O5:O6"/>
    <mergeCell ref="T4:T6"/>
  </mergeCells>
  <printOptions horizontalCentered="1"/>
  <pageMargins left="0.156944444444444" right="0.156944444444444" top="0.468055555555556" bottom="0.550694444444444" header="0.310416666666667" footer="0.550694444444444"/>
  <pageSetup paperSize="9" scale="64" orientation="landscape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dongge</dc:creator>
  <cp:lastModifiedBy>嬉皮笑脸～</cp:lastModifiedBy>
  <cp:revision>1</cp:revision>
  <dcterms:created xsi:type="dcterms:W3CDTF">2017-09-19T20:32:00Z</dcterms:created>
  <cp:lastPrinted>2021-11-08T18:05:00Z</cp:lastPrinted>
  <dcterms:modified xsi:type="dcterms:W3CDTF">2025-12-04T07:01:42Z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11</vt:lpwstr>
  </property>
  <property fmtid="{D5CDD505-2E9C-101B-9397-08002B2CF9AE}" pid="4" name="ICV">
    <vt:lpwstr>8AF9AF4E98C24143A19C5218FD757AD1_13</vt:lpwstr>
  </property>
</Properties>
</file>